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orgneticuro-my.sharepoint.com/personal/peter_raeymaekers_zorgneticuro_be/Documents/personal/Appiavini/Proeverij/"/>
    </mc:Choice>
  </mc:AlternateContent>
  <xr:revisionPtr revIDLastSave="121" documentId="8_{BDDCFCDE-D85E-4921-BD9D-75B27C16DE11}" xr6:coauthVersionLast="47" xr6:coauthVersionMax="47" xr10:uidLastSave="{A255BF18-B38D-4F1F-9E8B-1E5A54DE7399}"/>
  <bookViews>
    <workbookView xWindow="-120" yWindow="-120" windowWidth="38640" windowHeight="21240" xr2:uid="{82779348-F6A3-4B55-B7CD-75F637CDB1DA}"/>
  </bookViews>
  <sheets>
    <sheet name="Blad1" sheetId="1" r:id="rId1"/>
  </sheets>
  <definedNames>
    <definedName name="_xlnm.Print_Area" localSheetId="0">Blad1!$A$1:$K$43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7" i="1" l="1"/>
  <c r="A38" i="1" s="1"/>
  <c r="A39" i="1" s="1"/>
  <c r="A40" i="1" s="1"/>
  <c r="A41" i="1" s="1"/>
  <c r="A42" i="1" s="1"/>
  <c r="A19" i="1"/>
  <c r="A20" i="1" s="1"/>
  <c r="A21" i="1" s="1"/>
  <c r="A22" i="1" s="1"/>
  <c r="A23" i="1" s="1"/>
  <c r="A24" i="1" s="1"/>
  <c r="A27" i="1" s="1"/>
  <c r="A28" i="1" s="1"/>
  <c r="A31" i="1" s="1"/>
  <c r="A32" i="1" l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<sst xmlns="http://schemas.openxmlformats.org/spreadsheetml/2006/main" count="66" uniqueCount="46">
  <si>
    <t xml:space="preserve">Bedrijf: </t>
  </si>
  <si>
    <t>Straat en nr:</t>
  </si>
  <si>
    <t>BTW nr:</t>
  </si>
  <si>
    <t>Witte wijn</t>
  </si>
  <si>
    <t>Rode wijn</t>
  </si>
  <si>
    <t>Regio</t>
  </si>
  <si>
    <t>Aantal</t>
  </si>
  <si>
    <t>Prijs/fles</t>
  </si>
  <si>
    <t>Lazio</t>
  </si>
  <si>
    <t>Puglia</t>
  </si>
  <si>
    <t xml:space="preserve">Tel. nr: </t>
  </si>
  <si>
    <t>E-mail:</t>
  </si>
  <si>
    <t>Molise</t>
  </si>
  <si>
    <t>Campania</t>
  </si>
  <si>
    <t>……………………………………………………………..</t>
  </si>
  <si>
    <t>Postcode en gemeente: ……………………………………………………..</t>
  </si>
  <si>
    <t>Basilicata</t>
  </si>
  <si>
    <t>Telamone (2016, Nero di Troia)</t>
  </si>
  <si>
    <t>Atlante (2015, Cabernet Franc)</t>
  </si>
  <si>
    <t>Primitivo - I Vini della Chiusa (2019, Primitivo)</t>
  </si>
  <si>
    <t>Fanova DOC (2019, Primitivo)</t>
  </si>
  <si>
    <t>Aglianico Beneventano (2018, Aglianico)</t>
  </si>
  <si>
    <t>Negroamaro - I Vini della Chiusa (2020, Negroamaro)</t>
  </si>
  <si>
    <t>Zìn (2020, Fiano)</t>
  </si>
  <si>
    <t>Don Pepe (2016, Negroamaro, Malvasia Nera, Montep.)</t>
  </si>
  <si>
    <t>................................................................</t>
  </si>
  <si>
    <t>Le Paglie DOC (2020, Greco)</t>
  </si>
  <si>
    <t xml:space="preserve">Naam: </t>
  </si>
  <si>
    <t xml:space="preserve">Contacteren voor nieuws mag/mag niet </t>
  </si>
  <si>
    <t>Tintilia del Molise DOC (2018, Tintilia)</t>
  </si>
  <si>
    <t>Zomerdegustatie Hasselt 18/6</t>
  </si>
  <si>
    <t>Rosé</t>
  </si>
  <si>
    <t>Cavarletta (2021, Negroamaro)</t>
  </si>
  <si>
    <t>Garnet (2021, Negroamaro)</t>
  </si>
  <si>
    <t>Spumante</t>
  </si>
  <si>
    <t>Maleventum brut (Falanghina)</t>
  </si>
  <si>
    <t>Alice (2021, Verdeca)</t>
  </si>
  <si>
    <t>Abruzzo</t>
  </si>
  <si>
    <t>Sannio Greco (2021, Greco)</t>
  </si>
  <si>
    <t>Ursonia (2017, Pecorino)</t>
  </si>
  <si>
    <t>Santa Gemma (2020, Chardonnay)</t>
  </si>
  <si>
    <t>Pecorino il Feuduccio (2021, Pecorino)</t>
  </si>
  <si>
    <t>Sputafele (2017, Negroamaro)</t>
  </si>
  <si>
    <t>Toccaculo (2017, blend van lokale druiven)</t>
  </si>
  <si>
    <t>Lirica DOC (2019, Primitivo)</t>
  </si>
  <si>
    <t>Fonte Venna DOC (Montepulciano,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</si>
</sst>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813]_-;\-* #,##0.00\ [$€-813]_-;_-* &quot;-&quot;??\ [$€-813]_-;_-@_-"/>
  </numFmts>
  <fonts count="15" x14ac:knownFonts="1">
    <font>
      <sz val="11"/>
      <color theme="1"/>
      <name val="Calibri"/>
      <family val="2"/>
      <scheme val="minor"/>
    </font>
    <font>
      <sz val="48"/>
      <color theme="1"/>
      <name val="SF Movie Poster"/>
    </font>
    <font>
      <sz val="14"/>
      <color theme="1"/>
      <name val="Old Standard TT"/>
      <family val="1"/>
    </font>
    <font>
      <sz val="48"/>
      <color theme="1"/>
      <name val="Calibri"/>
      <family val="2"/>
      <scheme val="minor"/>
    </font>
    <font>
      <sz val="48"/>
      <color theme="1"/>
      <name val="Old Standard TT"/>
      <family val="1"/>
    </font>
    <font>
      <sz val="16"/>
      <color theme="1"/>
      <name val="Old Standard TT"/>
      <family val="1"/>
    </font>
    <font>
      <sz val="16"/>
      <color theme="1"/>
      <name val="Calibri"/>
      <family val="2"/>
      <scheme val="minor"/>
    </font>
    <font>
      <sz val="28"/>
      <color theme="1"/>
      <name val="Old Standard TT"/>
      <family val="1"/>
    </font>
    <font>
      <sz val="28"/>
      <color theme="1"/>
      <name val="Calibri"/>
      <family val="2"/>
      <scheme val="minor"/>
    </font>
    <font>
      <b/>
      <sz val="28"/>
      <color theme="1"/>
      <name val="Old Standard TT"/>
      <family val="1"/>
    </font>
    <font>
      <sz val="110"/>
      <color theme="1"/>
      <name val="SF Movie Poster"/>
    </font>
    <font>
      <b/>
      <sz val="18"/>
      <color theme="1"/>
      <name val="Old Standard TT"/>
      <family val="1"/>
    </font>
    <font>
      <sz val="32"/>
      <color theme="1"/>
      <name val="Old Standard TT"/>
      <family val="1"/>
    </font>
    <font>
      <sz val="32"/>
      <color theme="1"/>
      <name val="Calibri"/>
      <family val="2"/>
      <scheme val="minor"/>
    </font>
    <font>
      <b/>
      <sz val="32"/>
      <color theme="1"/>
      <name val="Old Standard TT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5" xfId="0" applyFont="1" applyBorder="1"/>
    <xf numFmtId="0" fontId="8" fillId="0" borderId="1" xfId="0" applyFont="1" applyBorder="1"/>
    <xf numFmtId="0" fontId="8" fillId="0" borderId="9" xfId="0" applyFont="1" applyBorder="1"/>
    <xf numFmtId="0" fontId="8" fillId="0" borderId="0" xfId="0" applyFont="1" applyBorder="1"/>
    <xf numFmtId="0" fontId="7" fillId="0" borderId="3" xfId="0" applyFont="1" applyBorder="1"/>
    <xf numFmtId="0" fontId="7" fillId="0" borderId="5" xfId="0" applyFont="1" applyBorder="1"/>
    <xf numFmtId="164" fontId="7" fillId="0" borderId="5" xfId="0" applyNumberFormat="1" applyFont="1" applyBorder="1"/>
    <xf numFmtId="0" fontId="8" fillId="0" borderId="3" xfId="0" applyFont="1" applyBorder="1"/>
    <xf numFmtId="0" fontId="7" fillId="0" borderId="1" xfId="0" applyFont="1" applyBorder="1"/>
    <xf numFmtId="164" fontId="7" fillId="0" borderId="1" xfId="0" applyNumberFormat="1" applyFont="1" applyBorder="1"/>
    <xf numFmtId="0" fontId="7" fillId="0" borderId="4" xfId="0" applyFont="1" applyBorder="1"/>
    <xf numFmtId="0" fontId="8" fillId="0" borderId="2" xfId="0" applyFont="1" applyBorder="1"/>
    <xf numFmtId="164" fontId="7" fillId="0" borderId="3" xfId="0" applyNumberFormat="1" applyFont="1" applyBorder="1"/>
    <xf numFmtId="0" fontId="8" fillId="0" borderId="8" xfId="0" applyFont="1" applyBorder="1"/>
    <xf numFmtId="0" fontId="7" fillId="0" borderId="7" xfId="0" applyFont="1" applyBorder="1"/>
    <xf numFmtId="164" fontId="7" fillId="0" borderId="7" xfId="0" applyNumberFormat="1" applyFont="1" applyBorder="1"/>
    <xf numFmtId="0" fontId="8" fillId="0" borderId="7" xfId="0" applyFont="1" applyBorder="1"/>
    <xf numFmtId="0" fontId="7" fillId="0" borderId="3" xfId="0" applyFont="1" applyFill="1" applyBorder="1"/>
    <xf numFmtId="164" fontId="7" fillId="0" borderId="3" xfId="0" applyNumberFormat="1" applyFont="1" applyFill="1" applyBorder="1"/>
    <xf numFmtId="0" fontId="7" fillId="0" borderId="6" xfId="0" applyFont="1" applyBorder="1"/>
    <xf numFmtId="164" fontId="7" fillId="0" borderId="6" xfId="0" applyNumberFormat="1" applyFont="1" applyBorder="1"/>
    <xf numFmtId="0" fontId="8" fillId="0" borderId="6" xfId="0" applyFont="1" applyBorder="1"/>
    <xf numFmtId="0" fontId="7" fillId="0" borderId="0" xfId="0" applyFont="1" applyFill="1" applyBorder="1"/>
    <xf numFmtId="164" fontId="7" fillId="0" borderId="0" xfId="0" applyNumberFormat="1" applyFont="1" applyFill="1" applyBorder="1"/>
    <xf numFmtId="0" fontId="7" fillId="0" borderId="0" xfId="0" applyFont="1" applyAlignment="1">
      <alignment horizontal="left" indent="3"/>
    </xf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left" indent="3"/>
    </xf>
    <xf numFmtId="0" fontId="14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1968500</xdr:colOff>
      <xdr:row>1</xdr:row>
      <xdr:rowOff>203200</xdr:rowOff>
    </xdr:from>
    <xdr:to>
      <xdr:col>8</xdr:col>
      <xdr:colOff>1079500</xdr:colOff>
      <xdr:row>3</xdr:row>
      <xdr:rowOff>377757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C90B4E18-E176-4940-8E21-F2A45B105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3500" y="558800"/>
          <a:ext cx="3530600" cy="1990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ppiavini.be/productpagina/negroamaro-i-vini-della-chiusa" TargetMode="External"/><Relationship Id="rId13" Type="http://schemas.openxmlformats.org/officeDocument/2006/relationships/hyperlink" Target="https://www.appiavini.be/productpagina/primitivo-i-vini-della-chiusa" TargetMode="External"/><Relationship Id="rId18" Type="http://schemas.openxmlformats.org/officeDocument/2006/relationships/hyperlink" Target="https://www.appiavini.be/productpagina/maleventum-brut" TargetMode="External"/><Relationship Id="rId3" Type="http://schemas.openxmlformats.org/officeDocument/2006/relationships/hyperlink" Target="https://www.appiavini.be/productpagina/sannio-greco-d0c" TargetMode="External"/><Relationship Id="rId21" Type="http://schemas.openxmlformats.org/officeDocument/2006/relationships/hyperlink" Target="https://www.appiavini.be/productpagina/lirica-2017" TargetMode="External"/><Relationship Id="rId7" Type="http://schemas.openxmlformats.org/officeDocument/2006/relationships/hyperlink" Target="https://www.appiavini.be/productpagina/aglianico-benevento-igt" TargetMode="External"/><Relationship Id="rId12" Type="http://schemas.openxmlformats.org/officeDocument/2006/relationships/hyperlink" Target="https://www.appiavini.be/productpagina/toccaculo" TargetMode="External"/><Relationship Id="rId17" Type="http://schemas.openxmlformats.org/officeDocument/2006/relationships/hyperlink" Target="https://www.appiavini.be/productpagina/cavarletta" TargetMode="External"/><Relationship Id="rId2" Type="http://schemas.openxmlformats.org/officeDocument/2006/relationships/hyperlink" Target="https://www.appiavini.be/productpagina/alice" TargetMode="External"/><Relationship Id="rId16" Type="http://schemas.openxmlformats.org/officeDocument/2006/relationships/hyperlink" Target="https://www.appiavini.be/productpagina/garnet" TargetMode="External"/><Relationship Id="rId20" Type="http://schemas.openxmlformats.org/officeDocument/2006/relationships/hyperlink" Target="https://www.appiavini.be/productpagina/pecorino-il-feuduccio" TargetMode="External"/><Relationship Id="rId1" Type="http://schemas.openxmlformats.org/officeDocument/2006/relationships/hyperlink" Target="https://www.appiavini.be/productpagina/zin" TargetMode="External"/><Relationship Id="rId6" Type="http://schemas.openxmlformats.org/officeDocument/2006/relationships/hyperlink" Target="https://www.appiavini.be/productpagina/ursonia" TargetMode="External"/><Relationship Id="rId11" Type="http://schemas.openxmlformats.org/officeDocument/2006/relationships/hyperlink" Target="https://www.appiavini.be/productpagina/telamone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www.appiavini.be/productpagina/santa-gemma" TargetMode="External"/><Relationship Id="rId15" Type="http://schemas.openxmlformats.org/officeDocument/2006/relationships/hyperlink" Target="https://www.appiavini.be/productpagina/atlante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appiavini.be/productpagina/tintilia-del-molise" TargetMode="External"/><Relationship Id="rId19" Type="http://schemas.openxmlformats.org/officeDocument/2006/relationships/hyperlink" Target="https://www.appiavini.be/productpagina/montepulciano-fontevenna" TargetMode="External"/><Relationship Id="rId4" Type="http://schemas.openxmlformats.org/officeDocument/2006/relationships/hyperlink" Target="https://www.appiavini.be/productpagina/le-paglie" TargetMode="External"/><Relationship Id="rId9" Type="http://schemas.openxmlformats.org/officeDocument/2006/relationships/hyperlink" Target="https://www.appiavini.be/productpagina/don-pepe" TargetMode="External"/><Relationship Id="rId14" Type="http://schemas.openxmlformats.org/officeDocument/2006/relationships/hyperlink" Target="https://www.appiavini.be/productpagina/fanova" TargetMode="External"/><Relationship Id="rId22" Type="http://schemas.openxmlformats.org/officeDocument/2006/relationships/hyperlink" Target="https://www.appiavini.be/productpagina/sputafe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97D53-9CF2-400A-902D-2DD2B51DB0FC}">
  <sheetPr>
    <pageSetUpPr fitToPage="1"/>
  </sheetPr>
  <dimension ref="A3:J45"/>
  <sheetViews>
    <sheetView tabSelected="1" view="pageLayout" topLeftCell="A25" zoomScale="70" zoomScaleNormal="60" zoomScalePageLayoutView="70" workbookViewId="0">
      <selection activeCell="B35" sqref="B35"/>
    </sheetView>
  </sheetViews>
  <sheetFormatPr defaultRowHeight="27" x14ac:dyDescent="0.5"/>
  <cols>
    <col min="1" max="1" width="8.5703125" style="2" bestFit="1" customWidth="1"/>
    <col min="2" max="2" width="24.140625" customWidth="1"/>
    <col min="5" max="5" width="92.5703125" customWidth="1"/>
    <col min="6" max="6" width="32.85546875" customWidth="1"/>
    <col min="7" max="7" width="32.28515625" customWidth="1"/>
    <col min="8" max="8" width="32" customWidth="1"/>
    <col min="9" max="9" width="22.5703125" customWidth="1"/>
    <col min="10" max="10" width="8.85546875" style="36"/>
  </cols>
  <sheetData>
    <row r="3" spans="1:10" s="3" customFormat="1" ht="115.35" customHeight="1" x14ac:dyDescent="1.6">
      <c r="A3" s="4"/>
      <c r="B3" s="35" t="s">
        <v>30</v>
      </c>
      <c r="J3" s="36"/>
    </row>
    <row r="4" spans="1:10" s="3" customFormat="1" ht="40.35" customHeight="1" x14ac:dyDescent="1.6">
      <c r="A4" s="4"/>
      <c r="B4" s="35"/>
      <c r="J4" s="36"/>
    </row>
    <row r="5" spans="1:10" s="3" customFormat="1" ht="37.35" customHeight="1" x14ac:dyDescent="1.35">
      <c r="A5" s="4"/>
      <c r="B5" s="1"/>
      <c r="J5" s="36"/>
    </row>
    <row r="6" spans="1:10" s="39" customFormat="1" ht="67.900000000000006" customHeight="1" x14ac:dyDescent="0.9">
      <c r="A6" s="38"/>
      <c r="B6" s="38" t="s">
        <v>27</v>
      </c>
      <c r="C6" s="38" t="s">
        <v>14</v>
      </c>
      <c r="F6" s="40" t="s">
        <v>0</v>
      </c>
      <c r="G6" s="38" t="s">
        <v>25</v>
      </c>
      <c r="J6" s="41"/>
    </row>
    <row r="7" spans="1:10" s="39" customFormat="1" ht="67.900000000000006" customHeight="1" x14ac:dyDescent="0.9">
      <c r="A7" s="38"/>
      <c r="B7" s="38" t="s">
        <v>1</v>
      </c>
      <c r="E7" s="38" t="s">
        <v>14</v>
      </c>
      <c r="F7" s="40" t="s">
        <v>2</v>
      </c>
      <c r="G7" s="38" t="s">
        <v>25</v>
      </c>
      <c r="J7" s="41"/>
    </row>
    <row r="8" spans="1:10" s="39" customFormat="1" ht="67.900000000000006" customHeight="1" x14ac:dyDescent="0.9">
      <c r="A8" s="38"/>
      <c r="B8" s="38" t="s">
        <v>15</v>
      </c>
      <c r="D8" s="38"/>
      <c r="E8" s="38"/>
      <c r="F8" s="40" t="s">
        <v>11</v>
      </c>
      <c r="G8" s="38" t="s">
        <v>25</v>
      </c>
      <c r="J8" s="41"/>
    </row>
    <row r="9" spans="1:10" s="39" customFormat="1" ht="67.900000000000006" customHeight="1" x14ac:dyDescent="0.9">
      <c r="A9" s="38"/>
      <c r="B9" s="38" t="s">
        <v>28</v>
      </c>
      <c r="C9" s="38"/>
      <c r="D9" s="38"/>
      <c r="E9" s="38"/>
      <c r="F9" s="40" t="s">
        <v>10</v>
      </c>
      <c r="G9" s="38" t="s">
        <v>25</v>
      </c>
      <c r="J9" s="41"/>
    </row>
    <row r="10" spans="1:10" s="8" customFormat="1" ht="45.95" customHeight="1" x14ac:dyDescent="0.8">
      <c r="A10" s="7"/>
      <c r="B10" s="7"/>
      <c r="C10" s="7"/>
      <c r="D10" s="7"/>
      <c r="E10" s="7"/>
      <c r="F10" s="34"/>
      <c r="G10" s="7"/>
      <c r="J10" s="36"/>
    </row>
    <row r="11" spans="1:10" s="8" customFormat="1" ht="45.95" customHeight="1" x14ac:dyDescent="0.8">
      <c r="A11" s="7"/>
      <c r="B11" s="7"/>
      <c r="C11" s="7"/>
      <c r="D11" s="7"/>
      <c r="E11" s="7"/>
      <c r="F11" s="34"/>
      <c r="G11" s="7"/>
      <c r="J11" s="36"/>
    </row>
    <row r="12" spans="1:10" s="8" customFormat="1" ht="21" customHeight="1" x14ac:dyDescent="0.8">
      <c r="A12" s="7"/>
      <c r="B12" s="7"/>
      <c r="C12" s="7"/>
      <c r="D12" s="7"/>
      <c r="E12" s="7"/>
      <c r="F12" s="7"/>
      <c r="G12" s="7"/>
      <c r="H12" s="7"/>
      <c r="I12" s="7"/>
      <c r="J12" s="36"/>
    </row>
    <row r="13" spans="1:10" s="7" customFormat="1" ht="42.75" x14ac:dyDescent="0.8">
      <c r="F13" s="9" t="s">
        <v>5</v>
      </c>
      <c r="G13" s="37" t="s">
        <v>7</v>
      </c>
      <c r="H13" s="37" t="s">
        <v>6</v>
      </c>
      <c r="I13" s="9"/>
      <c r="J13" s="36"/>
    </row>
    <row r="14" spans="1:10" s="8" customFormat="1" ht="42.6" customHeight="1" x14ac:dyDescent="0.8">
      <c r="A14" s="7"/>
      <c r="B14" s="10" t="s">
        <v>34</v>
      </c>
      <c r="C14" s="11"/>
      <c r="D14" s="11"/>
      <c r="E14" s="11"/>
      <c r="F14" s="18"/>
      <c r="G14" s="19"/>
      <c r="H14" s="12"/>
      <c r="I14" s="9"/>
    </row>
    <row r="15" spans="1:10" s="8" customFormat="1" ht="42.6" customHeight="1" x14ac:dyDescent="0.8">
      <c r="A15" s="7">
        <v>1</v>
      </c>
      <c r="B15" s="15" t="s">
        <v>35</v>
      </c>
      <c r="C15" s="11"/>
      <c r="D15" s="11"/>
      <c r="E15" s="11"/>
      <c r="F15" s="14" t="s">
        <v>13</v>
      </c>
      <c r="G15" s="16">
        <v>14.85</v>
      </c>
      <c r="H15" s="17"/>
      <c r="I15" s="9"/>
    </row>
    <row r="16" spans="1:10" s="7" customFormat="1" ht="42.75" x14ac:dyDescent="0.8">
      <c r="B16" s="15"/>
      <c r="F16" s="9"/>
      <c r="G16" s="37"/>
      <c r="H16" s="37"/>
      <c r="I16" s="9"/>
      <c r="J16" s="36"/>
    </row>
    <row r="17" spans="1:9" s="8" customFormat="1" ht="42.6" customHeight="1" x14ac:dyDescent="0.8">
      <c r="A17" s="7"/>
      <c r="B17" s="10" t="s">
        <v>3</v>
      </c>
      <c r="C17" s="11"/>
      <c r="D17" s="11"/>
      <c r="E17" s="11"/>
      <c r="F17" s="18"/>
      <c r="G17" s="19"/>
      <c r="H17" s="12"/>
      <c r="I17" s="9"/>
    </row>
    <row r="18" spans="1:9" s="8" customFormat="1" ht="42.6" customHeight="1" x14ac:dyDescent="0.8">
      <c r="A18" s="7">
        <v>2</v>
      </c>
      <c r="B18" s="15" t="s">
        <v>23</v>
      </c>
      <c r="C18" s="11"/>
      <c r="D18" s="11"/>
      <c r="E18" s="11"/>
      <c r="F18" s="14" t="s">
        <v>9</v>
      </c>
      <c r="G18" s="16">
        <v>11.5</v>
      </c>
      <c r="H18" s="17"/>
      <c r="I18" s="9"/>
    </row>
    <row r="19" spans="1:9" s="8" customFormat="1" ht="42.6" customHeight="1" x14ac:dyDescent="0.8">
      <c r="A19" s="7">
        <f t="shared" ref="A19:A24" si="0">A18+1</f>
        <v>3</v>
      </c>
      <c r="B19" s="15" t="s">
        <v>36</v>
      </c>
      <c r="C19" s="11"/>
      <c r="D19" s="11"/>
      <c r="E19" s="11"/>
      <c r="F19" s="14" t="s">
        <v>9</v>
      </c>
      <c r="G19" s="16">
        <v>11.5</v>
      </c>
      <c r="H19" s="17"/>
      <c r="I19" s="9"/>
    </row>
    <row r="20" spans="1:9" s="8" customFormat="1" ht="42.6" customHeight="1" x14ac:dyDescent="0.8">
      <c r="A20" s="7">
        <f t="shared" si="0"/>
        <v>4</v>
      </c>
      <c r="B20" s="20" t="s">
        <v>38</v>
      </c>
      <c r="C20" s="11"/>
      <c r="D20" s="11"/>
      <c r="E20" s="11"/>
      <c r="F20" s="14" t="s">
        <v>13</v>
      </c>
      <c r="G20" s="16">
        <v>12.25</v>
      </c>
      <c r="H20" s="17"/>
      <c r="I20" s="9"/>
    </row>
    <row r="21" spans="1:9" s="8" customFormat="1" ht="42.6" customHeight="1" x14ac:dyDescent="0.8">
      <c r="A21" s="7">
        <f t="shared" si="0"/>
        <v>5</v>
      </c>
      <c r="B21" s="15" t="s">
        <v>26</v>
      </c>
      <c r="C21" s="11"/>
      <c r="D21" s="11"/>
      <c r="E21" s="11"/>
      <c r="F21" s="14" t="s">
        <v>16</v>
      </c>
      <c r="G21" s="16">
        <v>12.85</v>
      </c>
      <c r="H21" s="17"/>
      <c r="I21" s="9"/>
    </row>
    <row r="22" spans="1:9" s="8" customFormat="1" ht="42.6" customHeight="1" x14ac:dyDescent="0.8">
      <c r="A22" s="7">
        <f t="shared" si="0"/>
        <v>6</v>
      </c>
      <c r="B22" s="20" t="s">
        <v>41</v>
      </c>
      <c r="C22" s="11"/>
      <c r="D22" s="11"/>
      <c r="E22" s="11"/>
      <c r="F22" s="14" t="s">
        <v>37</v>
      </c>
      <c r="G22" s="16">
        <v>13.5</v>
      </c>
      <c r="H22" s="17"/>
      <c r="I22" s="9"/>
    </row>
    <row r="23" spans="1:9" s="8" customFormat="1" ht="42.6" customHeight="1" x14ac:dyDescent="0.8">
      <c r="A23" s="7">
        <f t="shared" si="0"/>
        <v>7</v>
      </c>
      <c r="B23" s="20" t="s">
        <v>40</v>
      </c>
      <c r="C23" s="11"/>
      <c r="D23" s="11"/>
      <c r="E23" s="11"/>
      <c r="F23" s="14" t="s">
        <v>9</v>
      </c>
      <c r="G23" s="16">
        <v>13.4</v>
      </c>
      <c r="H23" s="17"/>
      <c r="I23" s="9"/>
    </row>
    <row r="24" spans="1:9" s="8" customFormat="1" ht="42.6" customHeight="1" x14ac:dyDescent="0.8">
      <c r="A24" s="7">
        <f t="shared" si="0"/>
        <v>8</v>
      </c>
      <c r="B24" s="20" t="s">
        <v>39</v>
      </c>
      <c r="C24" s="11"/>
      <c r="D24" s="11"/>
      <c r="E24" s="11"/>
      <c r="F24" s="14" t="s">
        <v>37</v>
      </c>
      <c r="G24" s="16">
        <v>16.5</v>
      </c>
      <c r="H24" s="17"/>
      <c r="I24" s="9"/>
    </row>
    <row r="25" spans="1:9" s="8" customFormat="1" ht="42.6" customHeight="1" x14ac:dyDescent="0.8">
      <c r="A25" s="7"/>
      <c r="B25" s="20"/>
      <c r="C25" s="21"/>
      <c r="D25" s="21"/>
      <c r="E25" s="21"/>
      <c r="F25" s="18"/>
      <c r="G25" s="19"/>
      <c r="H25" s="23"/>
      <c r="I25" s="9"/>
    </row>
    <row r="26" spans="1:9" s="8" customFormat="1" ht="42" customHeight="1" x14ac:dyDescent="0.8">
      <c r="A26" s="7"/>
      <c r="B26" s="10" t="s">
        <v>31</v>
      </c>
      <c r="C26" s="21"/>
      <c r="D26" s="21"/>
      <c r="E26" s="21"/>
      <c r="F26" s="18"/>
      <c r="G26" s="19"/>
      <c r="H26" s="23"/>
      <c r="I26" s="9"/>
    </row>
    <row r="27" spans="1:9" s="8" customFormat="1" ht="42" customHeight="1" x14ac:dyDescent="0.8">
      <c r="A27" s="7">
        <f>A24+1</f>
        <v>9</v>
      </c>
      <c r="B27" s="20" t="s">
        <v>33</v>
      </c>
      <c r="C27" s="21"/>
      <c r="D27" s="21"/>
      <c r="E27" s="21"/>
      <c r="F27" s="18" t="s">
        <v>9</v>
      </c>
      <c r="G27" s="19">
        <v>11.5</v>
      </c>
      <c r="H27" s="23"/>
      <c r="I27" s="9"/>
    </row>
    <row r="28" spans="1:9" s="8" customFormat="1" ht="42.6" customHeight="1" x14ac:dyDescent="0.8">
      <c r="A28" s="7">
        <f>A27+1</f>
        <v>10</v>
      </c>
      <c r="B28" s="20" t="s">
        <v>32</v>
      </c>
      <c r="C28" s="21"/>
      <c r="D28" s="21"/>
      <c r="E28" s="21"/>
      <c r="F28" s="18" t="s">
        <v>9</v>
      </c>
      <c r="G28" s="19">
        <v>10.5</v>
      </c>
      <c r="H28" s="23"/>
      <c r="I28" s="9"/>
    </row>
    <row r="29" spans="1:9" s="8" customFormat="1" ht="42.6" customHeight="1" x14ac:dyDescent="0.8">
      <c r="A29" s="7"/>
      <c r="B29" s="20"/>
      <c r="C29" s="21"/>
      <c r="D29" s="21"/>
      <c r="E29" s="21"/>
      <c r="F29" s="18"/>
      <c r="G29" s="19"/>
      <c r="H29" s="23"/>
      <c r="I29" s="9"/>
    </row>
    <row r="30" spans="1:9" s="8" customFormat="1" ht="42.6" customHeight="1" x14ac:dyDescent="0.8">
      <c r="A30" s="7"/>
      <c r="B30" s="10" t="s">
        <v>4</v>
      </c>
      <c r="C30" s="11"/>
      <c r="D30" s="11"/>
      <c r="E30" s="11"/>
      <c r="F30" s="18"/>
      <c r="G30" s="19"/>
      <c r="H30" s="12"/>
      <c r="I30" s="9"/>
    </row>
    <row r="31" spans="1:9" s="8" customFormat="1" ht="42.6" customHeight="1" x14ac:dyDescent="0.8">
      <c r="A31" s="7">
        <f>A28+1</f>
        <v>11</v>
      </c>
      <c r="B31" s="15" t="s">
        <v>21</v>
      </c>
      <c r="C31" s="21"/>
      <c r="D31" s="21"/>
      <c r="E31" s="21"/>
      <c r="F31" s="24" t="s">
        <v>13</v>
      </c>
      <c r="G31" s="25">
        <v>8.9499999999999993</v>
      </c>
      <c r="H31" s="26"/>
      <c r="I31" s="9"/>
    </row>
    <row r="32" spans="1:9" s="8" customFormat="1" ht="42.6" customHeight="1" x14ac:dyDescent="0.8">
      <c r="A32" s="7">
        <f>+A31+1</f>
        <v>12</v>
      </c>
      <c r="B32" s="15" t="s">
        <v>22</v>
      </c>
      <c r="C32" s="21"/>
      <c r="D32" s="21"/>
      <c r="E32" s="21"/>
      <c r="F32" s="24" t="s">
        <v>9</v>
      </c>
      <c r="G32" s="25">
        <v>9.6999999999999993</v>
      </c>
      <c r="H32" s="26"/>
      <c r="I32" s="9"/>
    </row>
    <row r="33" spans="1:10" s="8" customFormat="1" ht="42.6" customHeight="1" x14ac:dyDescent="0.8">
      <c r="A33" s="7">
        <f t="shared" ref="A33:A42" si="1">+A32+1</f>
        <v>13</v>
      </c>
      <c r="B33" s="20" t="s">
        <v>29</v>
      </c>
      <c r="C33" s="11"/>
      <c r="D33" s="11"/>
      <c r="E33" s="11"/>
      <c r="F33" s="14" t="s">
        <v>12</v>
      </c>
      <c r="G33" s="22">
        <v>18.399999999999999</v>
      </c>
      <c r="H33" s="17"/>
      <c r="I33" s="9"/>
    </row>
    <row r="34" spans="1:10" s="8" customFormat="1" ht="42.6" customHeight="1" x14ac:dyDescent="0.8">
      <c r="A34" s="7">
        <f t="shared" si="1"/>
        <v>14</v>
      </c>
      <c r="B34" s="15" t="s">
        <v>45</v>
      </c>
      <c r="C34" s="11"/>
      <c r="D34" s="11"/>
      <c r="E34" s="11"/>
      <c r="F34" s="14" t="s">
        <v>37</v>
      </c>
      <c r="G34" s="22">
        <v>13.5</v>
      </c>
      <c r="H34" s="17"/>
      <c r="I34" s="9"/>
    </row>
    <row r="35" spans="1:10" s="8" customFormat="1" ht="42.6" customHeight="1" x14ac:dyDescent="0.8">
      <c r="A35" s="7">
        <f t="shared" si="1"/>
        <v>15</v>
      </c>
      <c r="B35" s="20" t="s">
        <v>24</v>
      </c>
      <c r="C35" s="11"/>
      <c r="D35" s="11"/>
      <c r="E35" s="11"/>
      <c r="F35" s="27" t="s">
        <v>9</v>
      </c>
      <c r="G35" s="28">
        <v>15.3</v>
      </c>
      <c r="H35" s="17"/>
      <c r="I35" s="9"/>
    </row>
    <row r="36" spans="1:10" s="8" customFormat="1" ht="42.6" customHeight="1" x14ac:dyDescent="0.8">
      <c r="A36" s="7">
        <f t="shared" si="1"/>
        <v>16</v>
      </c>
      <c r="B36" s="15" t="s">
        <v>17</v>
      </c>
      <c r="C36" s="11"/>
      <c r="D36" s="11"/>
      <c r="E36" s="11"/>
      <c r="F36" s="14" t="s">
        <v>9</v>
      </c>
      <c r="G36" s="22">
        <v>16.5</v>
      </c>
      <c r="H36" s="17"/>
      <c r="I36" s="9"/>
    </row>
    <row r="37" spans="1:10" s="8" customFormat="1" ht="42.6" customHeight="1" x14ac:dyDescent="0.8">
      <c r="A37" s="7">
        <f t="shared" si="1"/>
        <v>17</v>
      </c>
      <c r="B37" s="15" t="s">
        <v>42</v>
      </c>
      <c r="C37" s="13"/>
      <c r="D37" s="13"/>
      <c r="E37" s="13"/>
      <c r="F37" s="29" t="s">
        <v>9</v>
      </c>
      <c r="G37" s="30">
        <v>14.8</v>
      </c>
      <c r="H37" s="31"/>
      <c r="I37" s="9"/>
    </row>
    <row r="38" spans="1:10" s="8" customFormat="1" ht="42.6" customHeight="1" x14ac:dyDescent="0.8">
      <c r="A38" s="7">
        <f t="shared" si="1"/>
        <v>18</v>
      </c>
      <c r="B38" s="15" t="s">
        <v>43</v>
      </c>
      <c r="C38" s="13"/>
      <c r="D38" s="13"/>
      <c r="E38" s="13"/>
      <c r="F38" s="29" t="s">
        <v>16</v>
      </c>
      <c r="G38" s="30">
        <v>17.95</v>
      </c>
      <c r="H38" s="31"/>
      <c r="I38" s="9"/>
    </row>
    <row r="39" spans="1:10" s="8" customFormat="1" ht="42.6" customHeight="1" x14ac:dyDescent="0.8">
      <c r="A39" s="7">
        <f t="shared" si="1"/>
        <v>19</v>
      </c>
      <c r="B39" s="15" t="s">
        <v>19</v>
      </c>
      <c r="C39" s="11"/>
      <c r="D39" s="11"/>
      <c r="E39" s="11"/>
      <c r="F39" s="14" t="s">
        <v>9</v>
      </c>
      <c r="G39" s="22">
        <v>10.5</v>
      </c>
      <c r="H39" s="17"/>
      <c r="I39" s="9"/>
    </row>
    <row r="40" spans="1:10" s="8" customFormat="1" ht="42.6" customHeight="1" x14ac:dyDescent="0.8">
      <c r="A40" s="7">
        <f t="shared" si="1"/>
        <v>20</v>
      </c>
      <c r="B40" s="15" t="s">
        <v>44</v>
      </c>
      <c r="C40" s="11"/>
      <c r="D40" s="11"/>
      <c r="E40" s="11"/>
      <c r="F40" s="14" t="s">
        <v>9</v>
      </c>
      <c r="G40" s="22">
        <v>12.85</v>
      </c>
      <c r="H40" s="17"/>
      <c r="I40" s="9"/>
    </row>
    <row r="41" spans="1:10" s="8" customFormat="1" ht="42.6" customHeight="1" x14ac:dyDescent="0.8">
      <c r="A41" s="7">
        <f t="shared" si="1"/>
        <v>21</v>
      </c>
      <c r="B41" s="15" t="s">
        <v>20</v>
      </c>
      <c r="C41" s="11"/>
      <c r="D41" s="11"/>
      <c r="E41" s="11"/>
      <c r="F41" s="14" t="s">
        <v>9</v>
      </c>
      <c r="G41" s="22">
        <v>14.85</v>
      </c>
      <c r="H41" s="17"/>
      <c r="I41" s="9"/>
    </row>
    <row r="42" spans="1:10" s="8" customFormat="1" ht="42.6" customHeight="1" x14ac:dyDescent="0.8">
      <c r="A42" s="7">
        <f t="shared" si="1"/>
        <v>22</v>
      </c>
      <c r="B42" s="15" t="s">
        <v>18</v>
      </c>
      <c r="C42" s="11"/>
      <c r="D42" s="11"/>
      <c r="E42" s="11"/>
      <c r="F42" s="14" t="s">
        <v>8</v>
      </c>
      <c r="G42" s="22">
        <v>23.8</v>
      </c>
      <c r="H42" s="17"/>
      <c r="I42" s="9"/>
    </row>
    <row r="43" spans="1:10" s="8" customFormat="1" ht="42.6" customHeight="1" x14ac:dyDescent="0.8">
      <c r="A43" s="7"/>
      <c r="B43" s="32"/>
      <c r="C43" s="13"/>
      <c r="D43" s="13"/>
      <c r="E43" s="13"/>
      <c r="F43" s="32"/>
      <c r="G43" s="33"/>
      <c r="H43" s="13"/>
      <c r="I43" s="9"/>
    </row>
    <row r="44" spans="1:10" s="6" customFormat="1" x14ac:dyDescent="0.5">
      <c r="A44" s="5"/>
      <c r="J44" s="36"/>
    </row>
    <row r="45" spans="1:10" s="6" customFormat="1" x14ac:dyDescent="0.5">
      <c r="A45" s="5"/>
      <c r="J45" s="36"/>
    </row>
  </sheetData>
  <hyperlinks>
    <hyperlink ref="B18" r:id="rId1" xr:uid="{3F72AF0F-EE41-4C20-951C-05E367B9EBC9}"/>
    <hyperlink ref="B19" r:id="rId2" display="Alice (2020, Verdeca)" xr:uid="{D5D1DE2F-1F51-45A0-A353-D7432CDB9F69}"/>
    <hyperlink ref="B20" r:id="rId3" xr:uid="{E4F8D464-262B-4298-9F9A-EBCAD70A6BC2}"/>
    <hyperlink ref="B21" r:id="rId4" display="Le Paglie DOC (2020, Greco bianco)" xr:uid="{C5380715-36D0-452F-9B8E-095C1983E8F8}"/>
    <hyperlink ref="B23" r:id="rId5" xr:uid="{991BF366-B362-424F-BA65-2F84BFE77DE4}"/>
    <hyperlink ref="B24" r:id="rId6" xr:uid="{2CBD7300-B363-495F-9797-425E5A6BCD76}"/>
    <hyperlink ref="B31" r:id="rId7" xr:uid="{419F7872-1E66-4CC0-8544-E545A28905C1}"/>
    <hyperlink ref="B32" r:id="rId8" xr:uid="{D3B97741-5A78-4602-8909-0F43A3BFBC1A}"/>
    <hyperlink ref="B35" r:id="rId9" display="Don Pepe (2015, Negroamaro, Malvasia Nera, Montep.)" xr:uid="{4BFF4F2A-36E3-43E2-9302-B76FA4D1A5D4}"/>
    <hyperlink ref="B33" r:id="rId10" display="Tintilia del Molise DOC" xr:uid="{7AB8C9A0-F960-430F-B904-FC593DB66F92}"/>
    <hyperlink ref="B36" r:id="rId11" xr:uid="{3B23B482-F53C-4DB9-8636-69BC19D74B9D}"/>
    <hyperlink ref="B38" r:id="rId12" display="Toccaculo (2017, lokale blend)" xr:uid="{31F9F108-2264-45FC-BC71-8B3BD1EB1230}"/>
    <hyperlink ref="B39" r:id="rId13" xr:uid="{60375710-3370-4AA4-9DB6-947BB42083ED}"/>
    <hyperlink ref="B41" r:id="rId14" xr:uid="{D2EA14C1-DCB8-4D46-8AD0-DF019AC04A79}"/>
    <hyperlink ref="B42" r:id="rId15" xr:uid="{1644F4AB-6431-47A9-BB5F-66919062BE6D}"/>
    <hyperlink ref="B27" r:id="rId16" xr:uid="{24734F0B-D272-40C4-A601-4868CC811C44}"/>
    <hyperlink ref="B28" r:id="rId17" xr:uid="{9C6A1110-6AF6-4643-8E44-3DEC29B730F8}"/>
    <hyperlink ref="B15" r:id="rId18" xr:uid="{4655067B-790B-402F-BDF9-19FE69F3CAAC}"/>
    <hyperlink ref="B34" r:id="rId19" display="Fonte Venna (Montepulciano, 2019)" xr:uid="{A57FE67B-862C-4E5D-AF16-A2F43513BFF2}"/>
    <hyperlink ref="B22" r:id="rId20" display="Pecorino il Feuduccio" xr:uid="{E819A810-429E-441D-8473-0A482EA94550}"/>
    <hyperlink ref="B40" r:id="rId21" display="Lirica (2019, Primitivo)" xr:uid="{9219CA11-4682-4206-980E-3683E463EF66}"/>
    <hyperlink ref="B37" r:id="rId22" xr:uid="{06ED8B10-3B12-417B-811D-4933584C86A6}"/>
  </hyperlinks>
  <pageMargins left="0.23622047244094491" right="0.23622047244094491" top="0.35433070866141736" bottom="0.74803149606299213" header="0.31496062992125984" footer="0.31496062992125984"/>
  <pageSetup paperSize="9" scale="35" orientation="portrait" r:id="rId23"/>
  <headerFooter>
    <oddFooter>&amp;L&amp;"Old Standard TT,Standaard"&amp;26Hartelijk dank voor uw aankoop!&amp;C&amp;"Old Standard TT,Standaard"&amp;26Appia Vini bvba - IBAN BE85 0689 1080 8506&amp;R&amp;"Old Standard TT,Standaard"&amp;26www.appiavini.be</oddFooter>
  </headerFooter>
  <drawing r:id="rId2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41C82113D9EC4D8C2D504A6F3CD807" ma:contentTypeVersion="11" ma:contentTypeDescription="Een nieuw document maken." ma:contentTypeScope="" ma:versionID="b430155ebb6023384a374ffbb1294277">
  <xsd:schema xmlns:xsd="http://www.w3.org/2001/XMLSchema" xmlns:xs="http://www.w3.org/2001/XMLSchema" xmlns:p="http://schemas.microsoft.com/office/2006/metadata/properties" xmlns:ns3="2d985109-5d19-4826-99e7-d2b3b7f535e8" xmlns:ns4="20faf6e6-0659-45c2-9b28-c54db3c5d22f" targetNamespace="http://schemas.microsoft.com/office/2006/metadata/properties" ma:root="true" ma:fieldsID="a1923229d3c49593fae02a6eea55d3fe" ns3:_="" ns4:_="">
    <xsd:import namespace="2d985109-5d19-4826-99e7-d2b3b7f535e8"/>
    <xsd:import namespace="20faf6e6-0659-45c2-9b28-c54db3c5d22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985109-5d19-4826-99e7-d2b3b7f535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af6e6-0659-45c2-9b28-c54db3c5d22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6630F8-2E48-48A4-8081-A3DB69F37D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985109-5d19-4826-99e7-d2b3b7f535e8"/>
    <ds:schemaRef ds:uri="20faf6e6-0659-45c2-9b28-c54db3c5d2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297692-E8F0-4515-90EF-18DECB1529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1698A3-ED22-44AC-9166-1E3488802332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20faf6e6-0659-45c2-9b28-c54db3c5d22f"/>
    <ds:schemaRef ds:uri="2d985109-5d19-4826-99e7-d2b3b7f535e8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_</dc:creator>
  <cp:lastModifiedBy>Peter _</cp:lastModifiedBy>
  <cp:lastPrinted>2021-11-01T09:39:34Z</cp:lastPrinted>
  <dcterms:created xsi:type="dcterms:W3CDTF">2018-10-26T15:25:00Z</dcterms:created>
  <dcterms:modified xsi:type="dcterms:W3CDTF">2022-06-15T21:48:48Z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0x0101006041C82113D9EC4D8C2D504A6F3CD807</vt:lpwstr>
  </property>
</Properties>
</file>